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80" windowHeight="12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'Sheet1'!$B$3:$N$93</definedName>
  </definedNames>
  <calcPr fullCalcOnLoad="1"/>
</workbook>
</file>

<file path=xl/sharedStrings.xml><?xml version="1.0" encoding="utf-8"?>
<sst xmlns="http://schemas.openxmlformats.org/spreadsheetml/2006/main" count="284" uniqueCount="106">
  <si>
    <t>F1B</t>
  </si>
  <si>
    <t>Saturday 6th.March</t>
  </si>
  <si>
    <t>State Champs Springhurst, 2004</t>
  </si>
  <si>
    <t>name</t>
  </si>
  <si>
    <t>fai #</t>
  </si>
  <si>
    <t>round 1</t>
  </si>
  <si>
    <t>round 2</t>
  </si>
  <si>
    <t>round 3</t>
  </si>
  <si>
    <t>round 4</t>
  </si>
  <si>
    <t>round 5</t>
  </si>
  <si>
    <t>round 6</t>
  </si>
  <si>
    <t>round 7</t>
  </si>
  <si>
    <t>flyoff</t>
  </si>
  <si>
    <t>total</t>
  </si>
  <si>
    <t>place</t>
  </si>
  <si>
    <t>Terry</t>
  </si>
  <si>
    <t>Bond</t>
  </si>
  <si>
    <t>1st</t>
  </si>
  <si>
    <t>Richard</t>
  </si>
  <si>
    <t>Blackam</t>
  </si>
  <si>
    <t>2nd</t>
  </si>
  <si>
    <t>Leigh</t>
  </si>
  <si>
    <t>Morgan</t>
  </si>
  <si>
    <t>~~</t>
  </si>
  <si>
    <t>3rd</t>
  </si>
  <si>
    <t>Sean</t>
  </si>
  <si>
    <t>O'Connor</t>
  </si>
  <si>
    <t>4th</t>
  </si>
  <si>
    <t xml:space="preserve">Bill </t>
  </si>
  <si>
    <t>Pudney</t>
  </si>
  <si>
    <t>Open Power</t>
  </si>
  <si>
    <t>flight 1</t>
  </si>
  <si>
    <t>flight 2</t>
  </si>
  <si>
    <t>flight 3</t>
  </si>
  <si>
    <t>Peter</t>
  </si>
  <si>
    <t>Lloyd</t>
  </si>
  <si>
    <t>George</t>
  </si>
  <si>
    <t>Car</t>
  </si>
  <si>
    <t>Paul</t>
  </si>
  <si>
    <t>Straney</t>
  </si>
  <si>
    <t>over-run</t>
  </si>
  <si>
    <t>F1A</t>
  </si>
  <si>
    <t>Sunday 7th.March</t>
  </si>
  <si>
    <t>Phil</t>
  </si>
  <si>
    <t>Mitchell</t>
  </si>
  <si>
    <t>Vin</t>
  </si>
  <si>
    <t>Nikolay</t>
  </si>
  <si>
    <t>Nikolov</t>
  </si>
  <si>
    <t>Martin</t>
  </si>
  <si>
    <t>Williams</t>
  </si>
  <si>
    <t>Tahn</t>
  </si>
  <si>
    <t>Stowe</t>
  </si>
  <si>
    <t>5th</t>
  </si>
  <si>
    <t>Cat/HLG</t>
  </si>
  <si>
    <t>flight 4</t>
  </si>
  <si>
    <t>flight 5</t>
  </si>
  <si>
    <t>flight 6</t>
  </si>
  <si>
    <t>best 3</t>
  </si>
  <si>
    <t>Ray</t>
  </si>
  <si>
    <t>Pike</t>
  </si>
  <si>
    <t>Graeme</t>
  </si>
  <si>
    <t>Flood</t>
  </si>
  <si>
    <t>Ken</t>
  </si>
  <si>
    <t>Osborne</t>
  </si>
  <si>
    <t>6th</t>
  </si>
  <si>
    <t>Pat</t>
  </si>
  <si>
    <t>McMahon</t>
  </si>
  <si>
    <t>Best three flight out of six count</t>
  </si>
  <si>
    <t>P30</t>
  </si>
  <si>
    <t>Colin</t>
  </si>
  <si>
    <t>Parker</t>
  </si>
  <si>
    <t>lost model</t>
  </si>
  <si>
    <t>Fred</t>
  </si>
  <si>
    <t>Roberts</t>
  </si>
  <si>
    <t>Jim</t>
  </si>
  <si>
    <t>Fullarton</t>
  </si>
  <si>
    <t>Vintage Power</t>
  </si>
  <si>
    <t>Name</t>
  </si>
  <si>
    <t>Fai #</t>
  </si>
  <si>
    <t>model</t>
  </si>
  <si>
    <t>year</t>
  </si>
  <si>
    <t>bonus</t>
  </si>
  <si>
    <t>zoot suit</t>
  </si>
  <si>
    <t>mallard jnr</t>
  </si>
  <si>
    <t>Harry</t>
  </si>
  <si>
    <t>Sokol</t>
  </si>
  <si>
    <t>stomper</t>
  </si>
  <si>
    <t>overrun</t>
  </si>
  <si>
    <t>Oz Diesel</t>
  </si>
  <si>
    <t>crashed</t>
  </si>
  <si>
    <t>Open Rubber</t>
  </si>
  <si>
    <t>Monday 8th.March</t>
  </si>
  <si>
    <t>Greenhill</t>
  </si>
  <si>
    <t>Vintage Rubber</t>
  </si>
  <si>
    <t>fullarton</t>
  </si>
  <si>
    <t>141/179</t>
  </si>
  <si>
    <t>88/126</t>
  </si>
  <si>
    <t>114/152</t>
  </si>
  <si>
    <t>contestor</t>
  </si>
  <si>
    <t>60/76</t>
  </si>
  <si>
    <t>75/91</t>
  </si>
  <si>
    <t>100/116</t>
  </si>
  <si>
    <t>Declared Non-Event</t>
  </si>
  <si>
    <t>Results of Victorian State Champs flown at Springhurst over the Labour Day weekend.</t>
  </si>
  <si>
    <t>119/90</t>
  </si>
  <si>
    <t>119/32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</si>
</sst>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Script MT Bold"/>
      <family val="4"/>
    </font>
    <font>
      <sz val="16"/>
      <name val="Script MT Bold"/>
      <family val="4"/>
    </font>
    <font>
      <sz val="16"/>
      <name val="Arial"/>
      <family val="0"/>
    </font>
    <font>
      <sz val="14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b/>
      <sz val="12"/>
      <name val="Algerian"/>
      <family val="5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double"/>
      <top style="medium"/>
      <bottom style="hair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double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 style="hair"/>
      <bottom style="hair"/>
    </border>
    <border>
      <left style="double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 style="double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7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19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0" fillId="0" borderId="64" xfId="0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67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71" xfId="0" applyFont="1" applyBorder="1" applyAlignment="1">
      <alignment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9" fillId="0" borderId="25" xfId="0" applyFont="1" applyBorder="1" applyAlignment="1">
      <alignment/>
    </xf>
    <xf numFmtId="0" fontId="9" fillId="0" borderId="52" xfId="0" applyFont="1" applyBorder="1" applyAlignment="1">
      <alignment/>
    </xf>
    <xf numFmtId="0" fontId="9" fillId="0" borderId="26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66" xfId="0" applyBorder="1" applyAlignment="1">
      <alignment/>
    </xf>
    <xf numFmtId="0" fontId="0" fillId="0" borderId="74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75" xfId="0" applyBorder="1" applyAlignment="1">
      <alignment/>
    </xf>
    <xf numFmtId="0" fontId="0" fillId="0" borderId="69" xfId="0" applyBorder="1" applyAlignment="1">
      <alignment/>
    </xf>
    <xf numFmtId="0" fontId="1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76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21" xfId="0" applyBorder="1" applyAlignment="1">
      <alignment/>
    </xf>
    <xf numFmtId="0" fontId="0" fillId="0" borderId="59" xfId="0" applyBorder="1" applyAlignment="1">
      <alignment/>
    </xf>
    <xf numFmtId="0" fontId="0" fillId="0" borderId="20" xfId="0" applyBorder="1" applyAlignment="1">
      <alignment/>
    </xf>
    <xf numFmtId="0" fontId="0" fillId="0" borderId="24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2" fillId="0" borderId="75" xfId="0" applyFont="1" applyBorder="1" applyAlignment="1">
      <alignment horizontal="center"/>
    </xf>
    <xf numFmtId="0" fontId="0" fillId="0" borderId="84" xfId="0" applyBorder="1" applyAlignment="1">
      <alignment/>
    </xf>
    <xf numFmtId="0" fontId="1" fillId="0" borderId="0" xfId="0" applyFont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71" xfId="0" applyFont="1" applyFill="1" applyBorder="1" applyAlignment="1">
      <alignment/>
    </xf>
    <xf numFmtId="0" fontId="2" fillId="0" borderId="72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52" xfId="0" applyFont="1" applyFill="1" applyBorder="1" applyAlignment="1">
      <alignment/>
    </xf>
    <xf numFmtId="0" fontId="2" fillId="0" borderId="87" xfId="0" applyFont="1" applyBorder="1" applyAlignment="1">
      <alignment/>
    </xf>
    <xf numFmtId="0" fontId="0" fillId="0" borderId="83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2" xfId="0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2" fillId="0" borderId="42" xfId="0" applyFont="1" applyBorder="1" applyAlignment="1">
      <alignment/>
    </xf>
    <xf numFmtId="0" fontId="7" fillId="0" borderId="4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94"/>
  <sheetViews>
    <sheetView tabSelected="1" workbookViewId="0" topLeftCell="A24">
      <selection activeCell="O49" sqref="O49"/>
    </sheetView>
  </sheetViews>
  <sheetFormatPr defaultColWidth="9.140625" defaultRowHeight="12.75"/>
  <cols>
    <col min="2" max="2" width="11.7109375" style="0" customWidth="1"/>
    <col min="3" max="3" width="12.140625" style="0" customWidth="1"/>
  </cols>
  <sheetData>
    <row r="4" spans="2:8" ht="17.25">
      <c r="B4" s="183" t="s">
        <v>103</v>
      </c>
      <c r="C4" s="183"/>
      <c r="D4" s="183"/>
      <c r="E4" s="183"/>
      <c r="F4" s="183"/>
      <c r="G4" s="183"/>
      <c r="H4" s="183"/>
    </row>
    <row r="5" spans="2:13" ht="21" thickBot="1">
      <c r="B5" s="1" t="s">
        <v>0</v>
      </c>
      <c r="D5" s="2" t="s">
        <v>1</v>
      </c>
      <c r="I5" s="3" t="s">
        <v>2</v>
      </c>
      <c r="J5" s="4"/>
      <c r="K5" s="4"/>
      <c r="L5" s="5"/>
      <c r="M5" s="5"/>
    </row>
    <row r="6" spans="2:14" ht="13.5" thickBot="1">
      <c r="B6" s="6" t="s">
        <v>3</v>
      </c>
      <c r="C6" s="7"/>
      <c r="D6" s="8" t="s">
        <v>4</v>
      </c>
      <c r="E6" s="7"/>
      <c r="F6" s="9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1" t="s">
        <v>11</v>
      </c>
      <c r="M6" s="12" t="s">
        <v>13</v>
      </c>
      <c r="N6" s="13" t="s">
        <v>14</v>
      </c>
    </row>
    <row r="7" spans="2:14" ht="12.75">
      <c r="B7" s="14" t="s">
        <v>15</v>
      </c>
      <c r="C7" s="15" t="s">
        <v>16</v>
      </c>
      <c r="D7" s="16">
        <v>3107</v>
      </c>
      <c r="E7" s="17"/>
      <c r="F7" s="18">
        <v>180</v>
      </c>
      <c r="G7" s="19">
        <v>135</v>
      </c>
      <c r="H7" s="19">
        <v>180</v>
      </c>
      <c r="I7" s="19">
        <v>180</v>
      </c>
      <c r="J7" s="19">
        <v>180</v>
      </c>
      <c r="K7" s="19">
        <v>180</v>
      </c>
      <c r="L7" s="20">
        <v>180</v>
      </c>
      <c r="M7" s="21">
        <f>SUM(F7:L7)</f>
        <v>1215</v>
      </c>
      <c r="N7" s="22" t="s">
        <v>17</v>
      </c>
    </row>
    <row r="8" spans="2:14" ht="12.75">
      <c r="B8" s="23" t="s">
        <v>18</v>
      </c>
      <c r="C8" s="24" t="s">
        <v>19</v>
      </c>
      <c r="D8" s="25">
        <v>8740</v>
      </c>
      <c r="E8" s="26"/>
      <c r="F8" s="27">
        <v>179</v>
      </c>
      <c r="G8" s="28">
        <v>145</v>
      </c>
      <c r="H8" s="28">
        <v>180</v>
      </c>
      <c r="I8" s="28">
        <v>145</v>
      </c>
      <c r="J8" s="28">
        <v>180</v>
      </c>
      <c r="K8" s="28">
        <v>180</v>
      </c>
      <c r="L8" s="29">
        <v>180</v>
      </c>
      <c r="M8" s="30">
        <f>SUM(F8:L8)</f>
        <v>1189</v>
      </c>
      <c r="N8" s="31" t="s">
        <v>20</v>
      </c>
    </row>
    <row r="9" spans="2:14" ht="12.75">
      <c r="B9" s="32" t="s">
        <v>21</v>
      </c>
      <c r="C9" s="33" t="s">
        <v>22</v>
      </c>
      <c r="D9" s="34">
        <v>48321</v>
      </c>
      <c r="E9" s="26"/>
      <c r="F9" s="27">
        <v>168</v>
      </c>
      <c r="G9" s="28">
        <v>128</v>
      </c>
      <c r="H9" s="28" t="s">
        <v>23</v>
      </c>
      <c r="I9" s="28" t="s">
        <v>23</v>
      </c>
      <c r="J9" s="28" t="s">
        <v>23</v>
      </c>
      <c r="K9" s="28" t="s">
        <v>23</v>
      </c>
      <c r="L9" s="29" t="s">
        <v>23</v>
      </c>
      <c r="M9" s="30">
        <f>SUM(F9:L9)</f>
        <v>296</v>
      </c>
      <c r="N9" s="31" t="s">
        <v>24</v>
      </c>
    </row>
    <row r="10" spans="2:14" ht="12.75">
      <c r="B10" s="23" t="s">
        <v>25</v>
      </c>
      <c r="C10" s="24" t="s">
        <v>26</v>
      </c>
      <c r="D10" s="25">
        <v>1639</v>
      </c>
      <c r="E10" s="26"/>
      <c r="F10" s="27">
        <v>101</v>
      </c>
      <c r="G10" s="28" t="s">
        <v>23</v>
      </c>
      <c r="H10" s="28" t="s">
        <v>23</v>
      </c>
      <c r="I10" s="28" t="s">
        <v>23</v>
      </c>
      <c r="J10" s="28" t="s">
        <v>23</v>
      </c>
      <c r="K10" s="28" t="s">
        <v>23</v>
      </c>
      <c r="L10" s="29" t="s">
        <v>23</v>
      </c>
      <c r="M10" s="30">
        <f>SUM(F10:L10)</f>
        <v>101</v>
      </c>
      <c r="N10" s="31" t="s">
        <v>27</v>
      </c>
    </row>
    <row r="11" spans="2:14" ht="12.75">
      <c r="B11" s="23" t="s">
        <v>28</v>
      </c>
      <c r="C11" s="24" t="s">
        <v>29</v>
      </c>
      <c r="D11" s="25">
        <v>15512</v>
      </c>
      <c r="E11" s="26"/>
      <c r="F11" s="27" t="s">
        <v>23</v>
      </c>
      <c r="G11" s="28" t="s">
        <v>23</v>
      </c>
      <c r="H11" s="28" t="s">
        <v>23</v>
      </c>
      <c r="I11" s="28" t="s">
        <v>23</v>
      </c>
      <c r="J11" s="28" t="s">
        <v>23</v>
      </c>
      <c r="K11" s="28" t="s">
        <v>23</v>
      </c>
      <c r="L11" s="29" t="s">
        <v>23</v>
      </c>
      <c r="M11" s="30"/>
      <c r="N11" s="31"/>
    </row>
    <row r="12" spans="2:14" ht="13.5" thickBot="1">
      <c r="B12" s="32"/>
      <c r="C12" s="33"/>
      <c r="D12" s="34"/>
      <c r="E12" s="35"/>
      <c r="F12" s="36"/>
      <c r="G12" s="37"/>
      <c r="H12" s="37"/>
      <c r="I12" s="37"/>
      <c r="J12" s="37"/>
      <c r="K12" s="37"/>
      <c r="L12" s="38"/>
      <c r="M12" s="39"/>
      <c r="N12" s="40"/>
    </row>
    <row r="13" spans="2:14" ht="0.75" customHeight="1"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3"/>
      <c r="N13" s="42"/>
    </row>
    <row r="14" spans="2:13" ht="20.25" hidden="1">
      <c r="B14" s="1"/>
      <c r="D14" s="2"/>
      <c r="I14" s="3"/>
      <c r="J14" s="4"/>
      <c r="K14" s="4"/>
      <c r="L14" s="5"/>
      <c r="M14" s="5"/>
    </row>
    <row r="15" spans="2:14" ht="12.75" hidden="1"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</row>
    <row r="16" spans="2:14" ht="12.75" hidden="1">
      <c r="B16" s="181"/>
      <c r="C16" s="181"/>
      <c r="D16" s="181"/>
      <c r="E16" s="182"/>
      <c r="F16" s="182"/>
      <c r="G16" s="182"/>
      <c r="H16" s="182"/>
      <c r="I16" s="182"/>
      <c r="J16" s="182"/>
      <c r="K16" s="182"/>
      <c r="L16" s="182"/>
      <c r="M16" s="62"/>
      <c r="N16" s="62"/>
    </row>
    <row r="17" spans="2:14" ht="1.5" customHeight="1">
      <c r="B17" s="181"/>
      <c r="C17" s="181"/>
      <c r="D17" s="181"/>
      <c r="E17" s="182"/>
      <c r="F17" s="182"/>
      <c r="G17" s="182"/>
      <c r="H17" s="182"/>
      <c r="I17" s="182"/>
      <c r="J17" s="182"/>
      <c r="K17" s="182"/>
      <c r="L17" s="182"/>
      <c r="M17" s="62"/>
      <c r="N17" s="62"/>
    </row>
    <row r="18" spans="2:14" ht="12.75" hidden="1">
      <c r="B18" s="181"/>
      <c r="C18" s="181"/>
      <c r="D18" s="181"/>
      <c r="E18" s="182"/>
      <c r="F18" s="182"/>
      <c r="G18" s="182"/>
      <c r="H18" s="182"/>
      <c r="I18" s="182"/>
      <c r="J18" s="182"/>
      <c r="K18" s="182"/>
      <c r="L18" s="182"/>
      <c r="M18" s="62"/>
      <c r="N18" s="62"/>
    </row>
    <row r="19" spans="2:14" ht="2.25" customHeight="1" hidden="1">
      <c r="B19" s="180"/>
      <c r="C19" s="180"/>
      <c r="D19" s="180"/>
      <c r="E19" s="182"/>
      <c r="F19" s="182"/>
      <c r="G19" s="182"/>
      <c r="H19" s="182"/>
      <c r="I19" s="182"/>
      <c r="J19" s="182"/>
      <c r="K19" s="182"/>
      <c r="L19" s="182"/>
      <c r="M19" s="62"/>
      <c r="N19" s="182"/>
    </row>
    <row r="20" spans="2:11" ht="21" thickBot="1">
      <c r="B20" s="1" t="s">
        <v>30</v>
      </c>
      <c r="C20" s="45"/>
      <c r="D20" s="2" t="s">
        <v>1</v>
      </c>
      <c r="E20" s="2"/>
      <c r="F20" s="3" t="s">
        <v>2</v>
      </c>
      <c r="G20" s="4"/>
      <c r="H20" s="4"/>
      <c r="I20" s="5"/>
      <c r="J20" s="5"/>
      <c r="K20" s="5"/>
    </row>
    <row r="21" spans="2:11" ht="13.5" thickBot="1">
      <c r="B21" s="6" t="s">
        <v>3</v>
      </c>
      <c r="C21" s="7"/>
      <c r="D21" s="8" t="s">
        <v>4</v>
      </c>
      <c r="E21" s="9" t="s">
        <v>31</v>
      </c>
      <c r="F21" s="10" t="s">
        <v>32</v>
      </c>
      <c r="G21" s="11" t="s">
        <v>33</v>
      </c>
      <c r="H21" s="9" t="s">
        <v>12</v>
      </c>
      <c r="I21" s="11" t="s">
        <v>12</v>
      </c>
      <c r="J21" s="7" t="s">
        <v>13</v>
      </c>
      <c r="K21" s="46" t="s">
        <v>14</v>
      </c>
    </row>
    <row r="22" spans="2:12" ht="12.75">
      <c r="B22" s="14" t="s">
        <v>34</v>
      </c>
      <c r="C22" s="47" t="s">
        <v>35</v>
      </c>
      <c r="D22" s="16">
        <v>4483</v>
      </c>
      <c r="E22" s="48">
        <v>81</v>
      </c>
      <c r="F22" s="49"/>
      <c r="G22" s="20"/>
      <c r="H22" s="18"/>
      <c r="I22" s="20"/>
      <c r="J22" s="43">
        <v>81</v>
      </c>
      <c r="K22" s="50"/>
      <c r="L22" t="s">
        <v>102</v>
      </c>
    </row>
    <row r="23" spans="2:11" ht="12.75">
      <c r="B23" s="23" t="s">
        <v>36</v>
      </c>
      <c r="C23" s="24" t="s">
        <v>37</v>
      </c>
      <c r="D23" s="25">
        <v>40655</v>
      </c>
      <c r="E23" s="51">
        <v>19</v>
      </c>
      <c r="F23" s="52">
        <v>41</v>
      </c>
      <c r="G23" s="29"/>
      <c r="H23" s="27"/>
      <c r="I23" s="29"/>
      <c r="J23" s="53">
        <f>SUM(E23:I23)</f>
        <v>60</v>
      </c>
      <c r="K23" s="30"/>
    </row>
    <row r="24" spans="2:11" ht="12.75">
      <c r="B24" s="23" t="s">
        <v>38</v>
      </c>
      <c r="C24" s="24" t="s">
        <v>39</v>
      </c>
      <c r="D24" s="25">
        <v>3987</v>
      </c>
      <c r="E24" s="27" t="s">
        <v>40</v>
      </c>
      <c r="F24" s="28" t="s">
        <v>40</v>
      </c>
      <c r="G24" s="29"/>
      <c r="H24" s="27"/>
      <c r="I24" s="29"/>
      <c r="J24" s="54"/>
      <c r="K24" s="30"/>
    </row>
    <row r="25" spans="2:11" ht="12.75">
      <c r="B25" s="23"/>
      <c r="C25" s="24"/>
      <c r="D25" s="25"/>
      <c r="E25" s="27"/>
      <c r="F25" s="28"/>
      <c r="G25" s="29"/>
      <c r="H25" s="27"/>
      <c r="I25" s="29"/>
      <c r="J25" s="55"/>
      <c r="K25" s="30"/>
    </row>
    <row r="26" spans="2:11" ht="13.5" thickBot="1">
      <c r="B26" s="56"/>
      <c r="C26" s="57"/>
      <c r="D26" s="58"/>
      <c r="E26" s="59"/>
      <c r="F26" s="60"/>
      <c r="G26" s="61"/>
      <c r="H26" s="59"/>
      <c r="I26" s="61"/>
      <c r="J26" s="62"/>
      <c r="K26" s="63"/>
    </row>
    <row r="27" spans="2:11" ht="2.25" customHeight="1"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2:13" ht="21" thickBot="1">
      <c r="B28" s="1" t="s">
        <v>41</v>
      </c>
      <c r="D28" s="2" t="s">
        <v>42</v>
      </c>
      <c r="E28" s="2"/>
      <c r="I28" s="3" t="s">
        <v>2</v>
      </c>
      <c r="J28" s="4"/>
      <c r="K28" s="4"/>
      <c r="L28" s="5"/>
      <c r="M28" s="5"/>
    </row>
    <row r="29" spans="2:14" ht="13.5" thickBot="1">
      <c r="B29" s="6" t="s">
        <v>3</v>
      </c>
      <c r="C29" s="7"/>
      <c r="D29" s="8" t="s">
        <v>4</v>
      </c>
      <c r="E29" s="7"/>
      <c r="F29" s="9" t="s">
        <v>5</v>
      </c>
      <c r="G29" s="10" t="s">
        <v>6</v>
      </c>
      <c r="H29" s="10" t="s">
        <v>7</v>
      </c>
      <c r="I29" s="10" t="s">
        <v>8</v>
      </c>
      <c r="J29" s="10" t="s">
        <v>9</v>
      </c>
      <c r="K29" s="10" t="s">
        <v>10</v>
      </c>
      <c r="L29" s="11" t="s">
        <v>11</v>
      </c>
      <c r="M29" s="12" t="s">
        <v>13</v>
      </c>
      <c r="N29" s="13" t="s">
        <v>14</v>
      </c>
    </row>
    <row r="30" spans="2:14" ht="12.75">
      <c r="B30" s="14" t="s">
        <v>43</v>
      </c>
      <c r="C30" s="15" t="s">
        <v>44</v>
      </c>
      <c r="D30" s="16">
        <v>12594</v>
      </c>
      <c r="E30" s="17"/>
      <c r="F30" s="18">
        <v>180</v>
      </c>
      <c r="G30" s="19">
        <v>180</v>
      </c>
      <c r="H30" s="19">
        <v>180</v>
      </c>
      <c r="I30" s="19">
        <v>180</v>
      </c>
      <c r="J30" s="19">
        <v>180</v>
      </c>
      <c r="K30" s="19">
        <v>180</v>
      </c>
      <c r="L30" s="20">
        <v>180</v>
      </c>
      <c r="M30" s="21">
        <f>SUM(F30:L30)</f>
        <v>1260</v>
      </c>
      <c r="N30" s="22" t="s">
        <v>17</v>
      </c>
    </row>
    <row r="31" spans="2:14" ht="12.75">
      <c r="B31" s="23" t="s">
        <v>45</v>
      </c>
      <c r="C31" s="24" t="s">
        <v>22</v>
      </c>
      <c r="D31" s="25">
        <v>19046</v>
      </c>
      <c r="E31" s="64"/>
      <c r="F31" s="65">
        <v>180</v>
      </c>
      <c r="G31" s="66">
        <v>171</v>
      </c>
      <c r="H31" s="66">
        <v>180</v>
      </c>
      <c r="I31" s="66">
        <v>180</v>
      </c>
      <c r="J31" s="66">
        <v>180</v>
      </c>
      <c r="K31" s="66">
        <v>134</v>
      </c>
      <c r="L31" s="67">
        <v>180</v>
      </c>
      <c r="M31" s="30">
        <f>SUM(F31:L31)</f>
        <v>1205</v>
      </c>
      <c r="N31" s="31" t="s">
        <v>20</v>
      </c>
    </row>
    <row r="32" spans="2:14" ht="12.75">
      <c r="B32" s="23" t="s">
        <v>46</v>
      </c>
      <c r="C32" s="24" t="s">
        <v>47</v>
      </c>
      <c r="D32" s="25">
        <v>55663</v>
      </c>
      <c r="E32" s="26"/>
      <c r="F32" s="27">
        <v>180</v>
      </c>
      <c r="G32" s="28">
        <v>180</v>
      </c>
      <c r="H32" s="28">
        <v>111</v>
      </c>
      <c r="I32" s="28">
        <v>180</v>
      </c>
      <c r="J32" s="28">
        <v>180</v>
      </c>
      <c r="K32" s="28">
        <v>180</v>
      </c>
      <c r="L32" s="29">
        <v>180</v>
      </c>
      <c r="M32" s="30">
        <f>SUM(F32:L32)</f>
        <v>1191</v>
      </c>
      <c r="N32" s="31" t="s">
        <v>24</v>
      </c>
    </row>
    <row r="33" spans="2:14" ht="12.75">
      <c r="B33" s="23" t="s">
        <v>48</v>
      </c>
      <c r="C33" s="24" t="s">
        <v>49</v>
      </c>
      <c r="D33" s="68">
        <v>20702</v>
      </c>
      <c r="E33" s="69"/>
      <c r="F33" s="70">
        <v>176</v>
      </c>
      <c r="G33" s="28">
        <v>144</v>
      </c>
      <c r="H33" s="28">
        <v>137</v>
      </c>
      <c r="I33" s="28" t="s">
        <v>23</v>
      </c>
      <c r="J33" s="28">
        <v>180</v>
      </c>
      <c r="K33" s="28">
        <v>49</v>
      </c>
      <c r="L33" s="29">
        <v>180</v>
      </c>
      <c r="M33" s="30">
        <f>SUM(F33:L33)</f>
        <v>866</v>
      </c>
      <c r="N33" s="31" t="s">
        <v>27</v>
      </c>
    </row>
    <row r="34" spans="2:14" ht="12.75">
      <c r="B34" s="23" t="s">
        <v>50</v>
      </c>
      <c r="C34" s="71" t="s">
        <v>51</v>
      </c>
      <c r="D34" s="72">
        <v>3184</v>
      </c>
      <c r="E34" s="73"/>
      <c r="F34" s="74">
        <v>180</v>
      </c>
      <c r="G34" s="28">
        <v>152</v>
      </c>
      <c r="H34" s="28">
        <v>180</v>
      </c>
      <c r="I34" s="28">
        <v>180</v>
      </c>
      <c r="J34" s="28">
        <v>43</v>
      </c>
      <c r="K34" s="28" t="s">
        <v>23</v>
      </c>
      <c r="L34" s="29" t="s">
        <v>23</v>
      </c>
      <c r="M34" s="30">
        <f>SUM(F34:L34)</f>
        <v>735</v>
      </c>
      <c r="N34" s="31" t="s">
        <v>52</v>
      </c>
    </row>
    <row r="35" spans="2:14" ht="12.75">
      <c r="B35" s="23"/>
      <c r="C35" s="24"/>
      <c r="D35" s="25"/>
      <c r="E35" s="26"/>
      <c r="F35" s="27"/>
      <c r="G35" s="28"/>
      <c r="H35" s="28"/>
      <c r="I35" s="28"/>
      <c r="J35" s="28"/>
      <c r="K35" s="28"/>
      <c r="L35" s="29"/>
      <c r="M35" s="30"/>
      <c r="N35" s="31"/>
    </row>
    <row r="36" spans="2:14" ht="13.5" thickBot="1">
      <c r="B36" s="100"/>
      <c r="C36" s="184"/>
      <c r="D36" s="102"/>
      <c r="E36" s="122"/>
      <c r="F36" s="59"/>
      <c r="G36" s="60"/>
      <c r="H36" s="60"/>
      <c r="I36" s="60"/>
      <c r="J36" s="60"/>
      <c r="K36" s="60"/>
      <c r="L36" s="61"/>
      <c r="M36" s="123"/>
      <c r="N36" s="108"/>
    </row>
    <row r="37" spans="2:14" ht="2.25" customHeight="1">
      <c r="B37" s="180"/>
      <c r="C37" s="180"/>
      <c r="D37" s="180"/>
      <c r="E37" s="182"/>
      <c r="F37" s="182"/>
      <c r="G37" s="182"/>
      <c r="H37" s="182"/>
      <c r="I37" s="182"/>
      <c r="J37" s="182"/>
      <c r="K37" s="182"/>
      <c r="L37" s="182"/>
      <c r="M37" s="182"/>
      <c r="N37" s="180"/>
    </row>
    <row r="38" spans="2:11" ht="21" thickBot="1">
      <c r="B38" s="1" t="s">
        <v>53</v>
      </c>
      <c r="C38" s="2" t="s">
        <v>42</v>
      </c>
      <c r="D38" s="2"/>
      <c r="F38" s="3" t="s">
        <v>2</v>
      </c>
      <c r="G38" s="4"/>
      <c r="H38" s="4"/>
      <c r="I38" s="5"/>
      <c r="J38" s="5"/>
      <c r="K38" s="5"/>
    </row>
    <row r="39" spans="2:12" ht="13.5" thickBot="1">
      <c r="B39" s="6" t="s">
        <v>3</v>
      </c>
      <c r="C39" s="75"/>
      <c r="D39" s="8" t="s">
        <v>4</v>
      </c>
      <c r="E39" s="76" t="s">
        <v>31</v>
      </c>
      <c r="F39" s="10" t="s">
        <v>32</v>
      </c>
      <c r="G39" s="10" t="s">
        <v>33</v>
      </c>
      <c r="H39" s="10" t="s">
        <v>54</v>
      </c>
      <c r="I39" s="77" t="s">
        <v>55</v>
      </c>
      <c r="J39" s="11" t="s">
        <v>56</v>
      </c>
      <c r="K39" s="13" t="s">
        <v>57</v>
      </c>
      <c r="L39" s="13" t="s">
        <v>14</v>
      </c>
    </row>
    <row r="40" spans="2:12" ht="12.75">
      <c r="B40" s="23" t="s">
        <v>58</v>
      </c>
      <c r="C40" s="71" t="s">
        <v>59</v>
      </c>
      <c r="D40" s="25">
        <v>5921</v>
      </c>
      <c r="E40" s="78">
        <v>21</v>
      </c>
      <c r="F40" s="79">
        <v>45</v>
      </c>
      <c r="G40" s="79">
        <v>60</v>
      </c>
      <c r="H40" s="80">
        <v>33</v>
      </c>
      <c r="I40" s="81">
        <v>27</v>
      </c>
      <c r="J40" s="82">
        <v>60</v>
      </c>
      <c r="K40" s="31">
        <v>165</v>
      </c>
      <c r="L40" s="83" t="s">
        <v>17</v>
      </c>
    </row>
    <row r="41" spans="2:12" ht="12.75">
      <c r="B41" s="23" t="s">
        <v>43</v>
      </c>
      <c r="C41" s="71" t="s">
        <v>44</v>
      </c>
      <c r="D41" s="25">
        <v>12594</v>
      </c>
      <c r="E41" s="84">
        <v>22</v>
      </c>
      <c r="F41" s="79">
        <v>44</v>
      </c>
      <c r="G41" s="85">
        <v>4</v>
      </c>
      <c r="H41" s="80">
        <v>60</v>
      </c>
      <c r="I41" s="86">
        <v>60</v>
      </c>
      <c r="J41" s="87">
        <v>35</v>
      </c>
      <c r="K41" s="31">
        <v>164</v>
      </c>
      <c r="L41" s="31" t="s">
        <v>20</v>
      </c>
    </row>
    <row r="42" spans="2:12" ht="12.75">
      <c r="B42" s="88" t="s">
        <v>60</v>
      </c>
      <c r="C42" s="89" t="s">
        <v>61</v>
      </c>
      <c r="D42" s="90">
        <v>753</v>
      </c>
      <c r="E42" s="91">
        <v>29</v>
      </c>
      <c r="F42" s="92">
        <v>38</v>
      </c>
      <c r="G42" s="93">
        <v>16</v>
      </c>
      <c r="H42" s="92">
        <v>60</v>
      </c>
      <c r="I42" s="94">
        <v>34</v>
      </c>
      <c r="J42" s="95">
        <v>41</v>
      </c>
      <c r="K42" s="83">
        <v>139</v>
      </c>
      <c r="L42" s="31" t="s">
        <v>24</v>
      </c>
    </row>
    <row r="43" spans="2:12" ht="12.75">
      <c r="B43" s="23" t="s">
        <v>62</v>
      </c>
      <c r="C43" s="71" t="s">
        <v>63</v>
      </c>
      <c r="D43" s="25">
        <v>27414</v>
      </c>
      <c r="E43" s="97">
        <v>38</v>
      </c>
      <c r="F43" s="80">
        <v>32</v>
      </c>
      <c r="G43" s="80">
        <v>27</v>
      </c>
      <c r="H43" s="79">
        <v>32</v>
      </c>
      <c r="I43" s="98">
        <v>49</v>
      </c>
      <c r="J43" s="82">
        <v>31</v>
      </c>
      <c r="K43" s="31" t="s">
        <v>104</v>
      </c>
      <c r="L43" s="31" t="s">
        <v>27</v>
      </c>
    </row>
    <row r="44" spans="2:12" ht="12.75">
      <c r="B44" s="23" t="s">
        <v>34</v>
      </c>
      <c r="C44" s="71" t="s">
        <v>35</v>
      </c>
      <c r="D44" s="25">
        <v>4483</v>
      </c>
      <c r="E44" s="78">
        <v>12</v>
      </c>
      <c r="F44" s="80">
        <v>9</v>
      </c>
      <c r="G44" s="80">
        <v>11</v>
      </c>
      <c r="H44" s="79">
        <v>25</v>
      </c>
      <c r="I44" s="86">
        <v>60</v>
      </c>
      <c r="J44" s="96">
        <v>34</v>
      </c>
      <c r="K44" s="31" t="s">
        <v>105</v>
      </c>
      <c r="L44" s="31" t="s">
        <v>52</v>
      </c>
    </row>
    <row r="45" spans="2:12" ht="12.75">
      <c r="B45" s="23" t="s">
        <v>21</v>
      </c>
      <c r="C45" s="71" t="s">
        <v>22</v>
      </c>
      <c r="D45" s="25">
        <v>48321</v>
      </c>
      <c r="E45" s="97">
        <v>28</v>
      </c>
      <c r="F45" s="99">
        <v>19</v>
      </c>
      <c r="G45" s="79">
        <v>38</v>
      </c>
      <c r="H45" s="80">
        <v>17</v>
      </c>
      <c r="I45" s="86">
        <v>11</v>
      </c>
      <c r="J45" s="96">
        <v>20</v>
      </c>
      <c r="K45" s="31">
        <v>86</v>
      </c>
      <c r="L45" s="31" t="s">
        <v>64</v>
      </c>
    </row>
    <row r="46" spans="2:12" ht="12.75">
      <c r="B46" s="23" t="s">
        <v>65</v>
      </c>
      <c r="C46" s="71" t="s">
        <v>66</v>
      </c>
      <c r="D46" s="25">
        <v>58004</v>
      </c>
      <c r="E46" s="97"/>
      <c r="F46" s="79"/>
      <c r="G46" s="79"/>
      <c r="H46" s="80"/>
      <c r="I46" s="86"/>
      <c r="J46" s="96"/>
      <c r="K46" s="31"/>
      <c r="L46" s="31"/>
    </row>
    <row r="47" spans="2:12" ht="12.75">
      <c r="B47" s="23"/>
      <c r="C47" s="71"/>
      <c r="D47" s="25"/>
      <c r="E47" s="97"/>
      <c r="F47" s="79"/>
      <c r="G47" s="79"/>
      <c r="H47" s="80"/>
      <c r="I47" s="86"/>
      <c r="J47" s="96"/>
      <c r="K47" s="31"/>
      <c r="L47" s="40"/>
    </row>
    <row r="48" spans="2:12" ht="13.5" thickBot="1">
      <c r="B48" s="100"/>
      <c r="C48" s="101"/>
      <c r="D48" s="102"/>
      <c r="E48" s="103"/>
      <c r="F48" s="185"/>
      <c r="G48" s="104"/>
      <c r="H48" s="105"/>
      <c r="I48" s="106"/>
      <c r="J48" s="107"/>
      <c r="K48" s="108"/>
      <c r="L48" s="109"/>
    </row>
    <row r="49" ht="1.5" customHeight="1">
      <c r="E49" t="s">
        <v>67</v>
      </c>
    </row>
    <row r="50" ht="2.25" customHeight="1"/>
    <row r="51" spans="2:11" ht="21" thickBot="1">
      <c r="B51" s="1" t="s">
        <v>68</v>
      </c>
      <c r="C51" s="2" t="s">
        <v>42</v>
      </c>
      <c r="D51" s="2"/>
      <c r="F51" s="3" t="s">
        <v>2</v>
      </c>
      <c r="G51" s="4"/>
      <c r="H51" s="4"/>
      <c r="I51" s="5"/>
      <c r="J51" s="5"/>
      <c r="K51" s="5"/>
    </row>
    <row r="52" spans="2:12" ht="13.5" thickBot="1">
      <c r="B52" s="6" t="s">
        <v>3</v>
      </c>
      <c r="C52" s="75"/>
      <c r="D52" s="8" t="s">
        <v>4</v>
      </c>
      <c r="E52" s="76" t="s">
        <v>31</v>
      </c>
      <c r="F52" s="10" t="s">
        <v>32</v>
      </c>
      <c r="G52" s="10" t="s">
        <v>33</v>
      </c>
      <c r="H52" s="10" t="s">
        <v>54</v>
      </c>
      <c r="I52" s="77" t="s">
        <v>55</v>
      </c>
      <c r="J52" s="110" t="s">
        <v>12</v>
      </c>
      <c r="K52" s="12" t="s">
        <v>13</v>
      </c>
      <c r="L52" s="13" t="s">
        <v>14</v>
      </c>
    </row>
    <row r="53" spans="2:12" ht="12.75">
      <c r="B53" s="88" t="s">
        <v>62</v>
      </c>
      <c r="C53" s="89" t="s">
        <v>63</v>
      </c>
      <c r="D53" s="90">
        <v>27414</v>
      </c>
      <c r="E53" s="111">
        <v>120</v>
      </c>
      <c r="F53" s="66">
        <v>120</v>
      </c>
      <c r="G53" s="66">
        <v>91</v>
      </c>
      <c r="H53" s="66"/>
      <c r="I53" s="112"/>
      <c r="J53" s="113"/>
      <c r="K53" s="83">
        <f>SUM(E53:G53)</f>
        <v>331</v>
      </c>
      <c r="L53" s="21" t="s">
        <v>17</v>
      </c>
    </row>
    <row r="54" spans="2:12" ht="12.75">
      <c r="B54" s="23" t="s">
        <v>21</v>
      </c>
      <c r="C54" s="71" t="s">
        <v>22</v>
      </c>
      <c r="D54" s="25">
        <v>48321</v>
      </c>
      <c r="E54" s="114">
        <v>111</v>
      </c>
      <c r="F54" s="28">
        <v>120</v>
      </c>
      <c r="G54" s="28">
        <v>79</v>
      </c>
      <c r="H54" s="28"/>
      <c r="I54" s="115"/>
      <c r="J54" s="116"/>
      <c r="K54" s="83">
        <f>SUM(E54:G54)</f>
        <v>310</v>
      </c>
      <c r="L54" s="30" t="s">
        <v>20</v>
      </c>
    </row>
    <row r="55" spans="2:12" ht="12.75">
      <c r="B55" s="23" t="s">
        <v>69</v>
      </c>
      <c r="C55" s="71" t="s">
        <v>70</v>
      </c>
      <c r="D55" s="25">
        <v>31320</v>
      </c>
      <c r="E55" s="114">
        <v>100</v>
      </c>
      <c r="F55" s="28">
        <v>72</v>
      </c>
      <c r="G55" s="28">
        <v>120</v>
      </c>
      <c r="H55" s="28" t="s">
        <v>71</v>
      </c>
      <c r="I55" s="115"/>
      <c r="J55" s="117"/>
      <c r="K55" s="83">
        <f>SUM(E55:G55)</f>
        <v>292</v>
      </c>
      <c r="L55" s="30" t="s">
        <v>24</v>
      </c>
    </row>
    <row r="56" spans="2:12" ht="12.75">
      <c r="B56" s="23" t="s">
        <v>72</v>
      </c>
      <c r="C56" s="71" t="s">
        <v>73</v>
      </c>
      <c r="D56" s="25">
        <v>57915</v>
      </c>
      <c r="E56" s="114">
        <v>43</v>
      </c>
      <c r="F56" s="28">
        <v>85</v>
      </c>
      <c r="G56" s="28">
        <v>120</v>
      </c>
      <c r="H56" s="28" t="s">
        <v>71</v>
      </c>
      <c r="I56" s="115"/>
      <c r="J56" s="117"/>
      <c r="K56" s="83">
        <f>SUM(E56:G56)</f>
        <v>248</v>
      </c>
      <c r="L56" s="30" t="s">
        <v>27</v>
      </c>
    </row>
    <row r="57" spans="2:12" ht="12.75">
      <c r="B57" s="23" t="s">
        <v>45</v>
      </c>
      <c r="C57" s="71" t="s">
        <v>22</v>
      </c>
      <c r="D57" s="25">
        <v>19046</v>
      </c>
      <c r="E57" s="114" t="s">
        <v>23</v>
      </c>
      <c r="F57" s="28" t="s">
        <v>23</v>
      </c>
      <c r="G57" s="28" t="s">
        <v>23</v>
      </c>
      <c r="H57" s="28"/>
      <c r="I57" s="115"/>
      <c r="J57" s="54"/>
      <c r="K57" s="83"/>
      <c r="L57" s="30"/>
    </row>
    <row r="58" spans="2:12" ht="12.75">
      <c r="B58" s="23" t="s">
        <v>74</v>
      </c>
      <c r="C58" s="71" t="s">
        <v>75</v>
      </c>
      <c r="D58" s="25">
        <v>7</v>
      </c>
      <c r="E58" s="114" t="s">
        <v>23</v>
      </c>
      <c r="F58" s="28" t="s">
        <v>23</v>
      </c>
      <c r="G58" s="28" t="s">
        <v>23</v>
      </c>
      <c r="H58" s="28"/>
      <c r="I58" s="115"/>
      <c r="J58" s="117"/>
      <c r="K58" s="83"/>
      <c r="L58" s="30"/>
    </row>
    <row r="59" spans="2:12" ht="12.75">
      <c r="B59" s="23"/>
      <c r="C59" s="71"/>
      <c r="D59" s="25"/>
      <c r="E59" s="114"/>
      <c r="F59" s="28"/>
      <c r="G59" s="28"/>
      <c r="H59" s="28"/>
      <c r="I59" s="115"/>
      <c r="J59" s="116"/>
      <c r="K59" s="83"/>
      <c r="L59" s="30"/>
    </row>
    <row r="60" spans="2:12" ht="13.5" thickBot="1">
      <c r="B60" s="56"/>
      <c r="C60" s="57"/>
      <c r="D60" s="58"/>
      <c r="E60" s="59"/>
      <c r="F60" s="60"/>
      <c r="G60" s="60"/>
      <c r="H60" s="60"/>
      <c r="I60" s="61"/>
      <c r="J60" s="122"/>
      <c r="K60" s="123"/>
      <c r="L60" s="108"/>
    </row>
    <row r="61" ht="2.25" customHeight="1"/>
    <row r="62" spans="2:12" ht="21" thickBot="1">
      <c r="B62" s="1" t="s">
        <v>76</v>
      </c>
      <c r="C62" s="1"/>
      <c r="D62" s="2" t="s">
        <v>42</v>
      </c>
      <c r="E62" s="2"/>
      <c r="F62" s="3" t="s">
        <v>2</v>
      </c>
      <c r="G62" s="4"/>
      <c r="H62" s="4"/>
      <c r="I62" s="4"/>
      <c r="J62" s="5"/>
      <c r="K62" s="5"/>
      <c r="L62" s="5"/>
    </row>
    <row r="63" spans="2:12" ht="13.5" thickBot="1">
      <c r="B63" s="6" t="s">
        <v>77</v>
      </c>
      <c r="C63" s="7"/>
      <c r="D63" s="8" t="s">
        <v>78</v>
      </c>
      <c r="E63" s="9" t="s">
        <v>79</v>
      </c>
      <c r="F63" s="10" t="s">
        <v>80</v>
      </c>
      <c r="G63" s="11" t="s">
        <v>81</v>
      </c>
      <c r="H63" s="9" t="s">
        <v>31</v>
      </c>
      <c r="I63" s="7" t="s">
        <v>32</v>
      </c>
      <c r="J63" s="11" t="s">
        <v>33</v>
      </c>
      <c r="K63" s="7" t="s">
        <v>13</v>
      </c>
      <c r="L63" s="46" t="s">
        <v>14</v>
      </c>
    </row>
    <row r="64" spans="2:12" ht="12.75">
      <c r="B64" s="14" t="s">
        <v>34</v>
      </c>
      <c r="C64" s="47" t="s">
        <v>35</v>
      </c>
      <c r="D64" s="16">
        <v>4483</v>
      </c>
      <c r="E64" s="124" t="s">
        <v>82</v>
      </c>
      <c r="F64" s="19">
        <v>1954</v>
      </c>
      <c r="G64" s="20">
        <v>0</v>
      </c>
      <c r="H64" s="18">
        <v>180</v>
      </c>
      <c r="I64" s="17">
        <v>81</v>
      </c>
      <c r="J64" s="20"/>
      <c r="K64" s="43">
        <v>261</v>
      </c>
      <c r="L64" s="50" t="s">
        <v>17</v>
      </c>
    </row>
    <row r="65" spans="2:12" ht="12.75">
      <c r="B65" s="32" t="s">
        <v>38</v>
      </c>
      <c r="C65" s="33" t="s">
        <v>39</v>
      </c>
      <c r="D65" s="34">
        <v>3987</v>
      </c>
      <c r="E65" s="125" t="s">
        <v>83</v>
      </c>
      <c r="F65" s="28">
        <v>1950</v>
      </c>
      <c r="G65" s="29">
        <v>8</v>
      </c>
      <c r="H65" s="27">
        <v>38</v>
      </c>
      <c r="I65" s="26">
        <v>50</v>
      </c>
      <c r="J65" s="29"/>
      <c r="K65" s="54">
        <v>88</v>
      </c>
      <c r="L65" s="30" t="s">
        <v>20</v>
      </c>
    </row>
    <row r="66" spans="2:12" ht="12.75">
      <c r="B66" s="23" t="s">
        <v>84</v>
      </c>
      <c r="C66" s="24" t="s">
        <v>85</v>
      </c>
      <c r="D66" s="25">
        <v>20564</v>
      </c>
      <c r="E66" s="125" t="s">
        <v>86</v>
      </c>
      <c r="F66" s="28">
        <v>1953</v>
      </c>
      <c r="G66" s="29">
        <v>2</v>
      </c>
      <c r="H66" s="27">
        <v>55</v>
      </c>
      <c r="I66" s="26" t="s">
        <v>87</v>
      </c>
      <c r="J66" s="29"/>
      <c r="K66" s="54">
        <v>55</v>
      </c>
      <c r="L66" s="30" t="s">
        <v>24</v>
      </c>
    </row>
    <row r="67" spans="2:12" ht="12.75">
      <c r="B67" s="126"/>
      <c r="C67" s="127"/>
      <c r="D67" s="128"/>
      <c r="E67" s="129"/>
      <c r="F67" s="130"/>
      <c r="G67" s="131"/>
      <c r="H67" s="119"/>
      <c r="I67" s="37"/>
      <c r="J67" s="120"/>
      <c r="K67" s="121"/>
      <c r="L67" s="132"/>
    </row>
    <row r="68" spans="2:12" ht="13.5" thickBot="1">
      <c r="B68" s="56"/>
      <c r="C68" s="133"/>
      <c r="D68" s="134"/>
      <c r="E68" s="135"/>
      <c r="F68" s="136"/>
      <c r="G68" s="137"/>
      <c r="H68" s="138"/>
      <c r="I68" s="136"/>
      <c r="J68" s="139"/>
      <c r="K68" s="140"/>
      <c r="L68" s="141"/>
    </row>
    <row r="69" ht="2.25" customHeight="1"/>
    <row r="70" spans="2:10" ht="21" thickBot="1">
      <c r="B70" s="142" t="s">
        <v>88</v>
      </c>
      <c r="C70" s="1"/>
      <c r="D70" s="2" t="s">
        <v>42</v>
      </c>
      <c r="E70" s="2"/>
      <c r="F70" s="3" t="s">
        <v>2</v>
      </c>
      <c r="G70" s="4"/>
      <c r="H70" s="4"/>
      <c r="I70" s="5"/>
      <c r="J70" s="5"/>
    </row>
    <row r="71" spans="2:11" ht="13.5" thickBot="1">
      <c r="B71" s="6" t="s">
        <v>77</v>
      </c>
      <c r="C71" s="7"/>
      <c r="D71" s="8" t="s">
        <v>78</v>
      </c>
      <c r="E71" s="9" t="s">
        <v>31</v>
      </c>
      <c r="F71" s="10" t="s">
        <v>32</v>
      </c>
      <c r="G71" s="11" t="s">
        <v>33</v>
      </c>
      <c r="H71" s="9" t="s">
        <v>12</v>
      </c>
      <c r="I71" s="11" t="s">
        <v>12</v>
      </c>
      <c r="J71" s="7" t="s">
        <v>13</v>
      </c>
      <c r="K71" s="46" t="s">
        <v>14</v>
      </c>
    </row>
    <row r="72" spans="2:11" ht="12.75">
      <c r="B72" s="32" t="s">
        <v>38</v>
      </c>
      <c r="C72" s="118" t="s">
        <v>39</v>
      </c>
      <c r="D72" s="33">
        <v>3987</v>
      </c>
      <c r="E72" s="27">
        <v>29</v>
      </c>
      <c r="F72" s="28" t="s">
        <v>23</v>
      </c>
      <c r="G72" s="29" t="s">
        <v>23</v>
      </c>
      <c r="H72" s="27"/>
      <c r="I72" s="115"/>
      <c r="J72" s="54">
        <v>29</v>
      </c>
      <c r="K72" s="31" t="s">
        <v>17</v>
      </c>
    </row>
    <row r="73" spans="2:11" ht="12.75">
      <c r="B73" s="23" t="s">
        <v>25</v>
      </c>
      <c r="C73" s="143" t="s">
        <v>26</v>
      </c>
      <c r="D73" s="25">
        <v>1639</v>
      </c>
      <c r="E73" s="27" t="s">
        <v>89</v>
      </c>
      <c r="F73" s="28"/>
      <c r="G73" s="29"/>
      <c r="H73" s="27"/>
      <c r="I73" s="115"/>
      <c r="J73" s="54"/>
      <c r="K73" s="31"/>
    </row>
    <row r="74" spans="2:11" ht="12.75">
      <c r="B74" s="23"/>
      <c r="C74" s="71"/>
      <c r="D74" s="25"/>
      <c r="E74" s="146"/>
      <c r="F74" s="147"/>
      <c r="G74" s="148"/>
      <c r="H74" s="149"/>
      <c r="I74" s="148"/>
      <c r="J74" s="54"/>
      <c r="K74" s="150"/>
    </row>
    <row r="75" spans="2:11" ht="13.5" thickBot="1">
      <c r="B75" s="151"/>
      <c r="C75" s="152"/>
      <c r="D75" s="153"/>
      <c r="E75" s="154"/>
      <c r="F75" s="155"/>
      <c r="G75" s="156"/>
      <c r="H75" s="157"/>
      <c r="I75" s="156"/>
      <c r="J75" s="158"/>
      <c r="K75" s="159"/>
    </row>
    <row r="76" spans="2:11" ht="21" thickBot="1">
      <c r="B76" s="160" t="s">
        <v>90</v>
      </c>
      <c r="C76" s="160"/>
      <c r="D76" s="2" t="s">
        <v>91</v>
      </c>
      <c r="E76" s="2"/>
      <c r="F76" s="3" t="s">
        <v>2</v>
      </c>
      <c r="G76" s="4"/>
      <c r="H76" s="4"/>
      <c r="I76" s="5"/>
      <c r="J76" s="5"/>
      <c r="K76" s="5"/>
    </row>
    <row r="77" spans="2:11" ht="13.5" thickBot="1">
      <c r="B77" s="6" t="s">
        <v>77</v>
      </c>
      <c r="C77" s="7"/>
      <c r="D77" s="8" t="s">
        <v>78</v>
      </c>
      <c r="E77" s="9" t="s">
        <v>31</v>
      </c>
      <c r="F77" s="10" t="s">
        <v>32</v>
      </c>
      <c r="G77" s="11" t="s">
        <v>33</v>
      </c>
      <c r="H77" s="9" t="s">
        <v>12</v>
      </c>
      <c r="I77" s="11" t="s">
        <v>12</v>
      </c>
      <c r="J77" s="42" t="s">
        <v>13</v>
      </c>
      <c r="K77" s="46" t="s">
        <v>14</v>
      </c>
    </row>
    <row r="78" spans="2:11" ht="12.75">
      <c r="B78" s="161" t="s">
        <v>21</v>
      </c>
      <c r="C78" s="162" t="s">
        <v>22</v>
      </c>
      <c r="D78" s="163">
        <v>48321</v>
      </c>
      <c r="E78" s="18">
        <v>180</v>
      </c>
      <c r="F78" s="19">
        <v>180</v>
      </c>
      <c r="G78" s="20">
        <v>180</v>
      </c>
      <c r="H78" s="164"/>
      <c r="I78" s="20"/>
      <c r="J78" s="165">
        <f>SUM(E78:I78)</f>
        <v>540</v>
      </c>
      <c r="K78" s="50" t="s">
        <v>17</v>
      </c>
    </row>
    <row r="79" spans="2:11" ht="12.75">
      <c r="B79" s="23" t="s">
        <v>34</v>
      </c>
      <c r="C79" s="24" t="s">
        <v>92</v>
      </c>
      <c r="D79" s="25">
        <v>8170</v>
      </c>
      <c r="E79" s="27">
        <v>180</v>
      </c>
      <c r="F79" s="28">
        <v>160</v>
      </c>
      <c r="G79" s="29">
        <v>158</v>
      </c>
      <c r="H79" s="27"/>
      <c r="I79" s="29"/>
      <c r="J79" s="54">
        <f>SUM(E79:I79)</f>
        <v>498</v>
      </c>
      <c r="K79" s="30" t="s">
        <v>20</v>
      </c>
    </row>
    <row r="80" spans="2:11" ht="12.75">
      <c r="B80" s="166" t="s">
        <v>69</v>
      </c>
      <c r="C80" s="143" t="s">
        <v>70</v>
      </c>
      <c r="D80" s="68">
        <v>31320</v>
      </c>
      <c r="E80" s="27">
        <v>127</v>
      </c>
      <c r="F80" s="28">
        <v>143</v>
      </c>
      <c r="G80" s="29">
        <v>180</v>
      </c>
      <c r="H80" s="51"/>
      <c r="I80" s="29"/>
      <c r="J80" s="54">
        <f>SUM(E80:I80)</f>
        <v>450</v>
      </c>
      <c r="K80" s="30" t="s">
        <v>24</v>
      </c>
    </row>
    <row r="81" spans="2:11" ht="12.75">
      <c r="B81" s="23" t="s">
        <v>25</v>
      </c>
      <c r="C81" s="71" t="s">
        <v>26</v>
      </c>
      <c r="D81" s="24">
        <v>1639</v>
      </c>
      <c r="E81" s="36">
        <v>180</v>
      </c>
      <c r="F81" s="37">
        <v>168</v>
      </c>
      <c r="G81" s="38">
        <v>68</v>
      </c>
      <c r="H81" s="36"/>
      <c r="I81" s="38"/>
      <c r="J81" s="54">
        <f>SUM(E81:I81)</f>
        <v>416</v>
      </c>
      <c r="K81" s="44" t="s">
        <v>27</v>
      </c>
    </row>
    <row r="82" spans="2:11" ht="12.75">
      <c r="B82" s="161" t="s">
        <v>45</v>
      </c>
      <c r="C82" s="167" t="s">
        <v>22</v>
      </c>
      <c r="D82" s="162">
        <v>19046</v>
      </c>
      <c r="E82" s="144">
        <v>91</v>
      </c>
      <c r="F82" s="37">
        <v>180</v>
      </c>
      <c r="G82" s="145">
        <v>142</v>
      </c>
      <c r="H82" s="168"/>
      <c r="I82" s="120"/>
      <c r="J82" s="54">
        <f>SUM(E82:I82)</f>
        <v>413</v>
      </c>
      <c r="K82" s="40" t="s">
        <v>52</v>
      </c>
    </row>
    <row r="83" spans="2:11" ht="12.75">
      <c r="B83" s="32" t="s">
        <v>74</v>
      </c>
      <c r="C83" s="118" t="s">
        <v>75</v>
      </c>
      <c r="D83" s="33">
        <v>7</v>
      </c>
      <c r="E83" s="27" t="s">
        <v>23</v>
      </c>
      <c r="F83" s="28" t="s">
        <v>23</v>
      </c>
      <c r="G83" s="29" t="s">
        <v>23</v>
      </c>
      <c r="H83" s="114"/>
      <c r="I83" s="115"/>
      <c r="J83" s="169"/>
      <c r="K83" s="31"/>
    </row>
    <row r="84" spans="2:11" ht="12.75">
      <c r="B84" s="166"/>
      <c r="C84" s="170"/>
      <c r="D84" s="143"/>
      <c r="E84" s="27"/>
      <c r="F84" s="28"/>
      <c r="G84" s="29"/>
      <c r="H84" s="114"/>
      <c r="I84" s="115"/>
      <c r="J84" s="54"/>
      <c r="K84" s="31"/>
    </row>
    <row r="85" spans="2:11" ht="13.5" thickBot="1">
      <c r="B85" s="151"/>
      <c r="C85" s="152"/>
      <c r="D85" s="171"/>
      <c r="E85" s="172"/>
      <c r="F85" s="173"/>
      <c r="G85" s="174"/>
      <c r="H85" s="175"/>
      <c r="I85" s="176"/>
      <c r="J85" s="177"/>
      <c r="K85" s="178"/>
    </row>
    <row r="86" spans="2:11" ht="2.25" customHeight="1">
      <c r="B86" s="179"/>
      <c r="C86" s="179"/>
      <c r="D86" s="179"/>
      <c r="E86" s="180"/>
      <c r="F86" s="180"/>
      <c r="G86" s="180"/>
      <c r="H86" s="180"/>
      <c r="I86" s="180"/>
      <c r="J86" s="180"/>
      <c r="K86" s="180"/>
    </row>
    <row r="87" spans="2:12" ht="21" thickBot="1">
      <c r="B87" s="1" t="s">
        <v>93</v>
      </c>
      <c r="C87" s="1"/>
      <c r="D87" s="2" t="s">
        <v>91</v>
      </c>
      <c r="E87" s="2"/>
      <c r="F87" s="3" t="s">
        <v>2</v>
      </c>
      <c r="G87" s="4"/>
      <c r="H87" s="4"/>
      <c r="I87" s="4"/>
      <c r="J87" s="5"/>
      <c r="K87" s="5"/>
      <c r="L87" s="5"/>
    </row>
    <row r="88" spans="2:12" ht="13.5" thickBot="1">
      <c r="B88" s="6" t="s">
        <v>77</v>
      </c>
      <c r="C88" s="7"/>
      <c r="D88" s="8" t="s">
        <v>78</v>
      </c>
      <c r="E88" s="9" t="s">
        <v>79</v>
      </c>
      <c r="F88" s="10" t="s">
        <v>80</v>
      </c>
      <c r="G88" s="11" t="s">
        <v>81</v>
      </c>
      <c r="H88" s="9" t="s">
        <v>31</v>
      </c>
      <c r="I88" s="7" t="s">
        <v>32</v>
      </c>
      <c r="J88" s="11" t="s">
        <v>33</v>
      </c>
      <c r="K88" s="7" t="s">
        <v>13</v>
      </c>
      <c r="L88" s="46" t="s">
        <v>14</v>
      </c>
    </row>
    <row r="89" spans="2:12" ht="12.75">
      <c r="B89" s="14" t="s">
        <v>74</v>
      </c>
      <c r="C89" s="15" t="s">
        <v>75</v>
      </c>
      <c r="D89" s="16">
        <v>7</v>
      </c>
      <c r="E89" s="18" t="s">
        <v>94</v>
      </c>
      <c r="F89" s="19">
        <v>1935</v>
      </c>
      <c r="G89" s="20">
        <v>38</v>
      </c>
      <c r="H89" s="18" t="s">
        <v>95</v>
      </c>
      <c r="I89" s="17" t="s">
        <v>96</v>
      </c>
      <c r="J89" s="20" t="s">
        <v>97</v>
      </c>
      <c r="K89" s="43">
        <v>457</v>
      </c>
      <c r="L89" s="50" t="s">
        <v>17</v>
      </c>
    </row>
    <row r="90" spans="2:12" ht="12.75">
      <c r="B90" s="23" t="s">
        <v>72</v>
      </c>
      <c r="C90" s="143" t="s">
        <v>73</v>
      </c>
      <c r="D90" s="25">
        <v>57915</v>
      </c>
      <c r="E90" s="125" t="s">
        <v>98</v>
      </c>
      <c r="F90" s="28">
        <v>1946</v>
      </c>
      <c r="G90" s="29">
        <v>16</v>
      </c>
      <c r="H90" s="27" t="s">
        <v>99</v>
      </c>
      <c r="I90" s="26" t="s">
        <v>100</v>
      </c>
      <c r="J90" s="29" t="s">
        <v>101</v>
      </c>
      <c r="K90" s="54">
        <v>283</v>
      </c>
      <c r="L90" s="30" t="s">
        <v>20</v>
      </c>
    </row>
    <row r="91" spans="2:12" ht="12.75">
      <c r="B91" s="23" t="s">
        <v>69</v>
      </c>
      <c r="C91" s="24" t="s">
        <v>70</v>
      </c>
      <c r="D91" s="25">
        <v>31320</v>
      </c>
      <c r="E91" s="27" t="s">
        <v>94</v>
      </c>
      <c r="F91" s="28">
        <v>1948</v>
      </c>
      <c r="G91" s="29">
        <v>12</v>
      </c>
      <c r="H91" s="27">
        <v>180</v>
      </c>
      <c r="I91" s="26" t="s">
        <v>23</v>
      </c>
      <c r="J91" s="29" t="s">
        <v>23</v>
      </c>
      <c r="K91" s="54">
        <v>180</v>
      </c>
      <c r="L91" s="30" t="s">
        <v>24</v>
      </c>
    </row>
    <row r="92" spans="2:12" ht="12.75">
      <c r="B92" s="126"/>
      <c r="C92" s="127"/>
      <c r="D92" s="128"/>
      <c r="E92" s="129"/>
      <c r="F92" s="130"/>
      <c r="G92" s="131"/>
      <c r="H92" s="119"/>
      <c r="I92" s="37"/>
      <c r="J92" s="120"/>
      <c r="K92" s="121"/>
      <c r="L92" s="132"/>
    </row>
    <row r="93" spans="2:12" ht="13.5" thickBot="1">
      <c r="B93" s="56"/>
      <c r="C93" s="133"/>
      <c r="D93" s="134"/>
      <c r="E93" s="135"/>
      <c r="F93" s="136"/>
      <c r="G93" s="137"/>
      <c r="H93" s="138"/>
      <c r="I93" s="136"/>
      <c r="J93" s="139"/>
      <c r="K93" s="140"/>
      <c r="L93" s="141"/>
    </row>
    <row r="94" spans="2:11" ht="12.75">
      <c r="B94" s="181"/>
      <c r="C94" s="181"/>
      <c r="D94" s="181"/>
      <c r="E94" s="180"/>
      <c r="F94" s="180"/>
      <c r="G94" s="180"/>
      <c r="H94" s="180"/>
      <c r="I94" s="180"/>
      <c r="J94" s="180"/>
      <c r="K94" s="180"/>
    </row>
  </sheetData>
  <conditionalFormatting sqref="M30:M31 E78:G85 H78:I81 H89:J92 H72:I73 H64:J67 F7:L13 F16:L19 E22:I26 M33:M37 F30:L37">
    <cfRule type="cellIs" priority="1" dxfId="0" operator="equal" stopIfTrue="1">
      <formula>180</formula>
    </cfRule>
  </conditionalFormatting>
  <conditionalFormatting sqref="E72:G73 E53:I60">
    <cfRule type="cellIs" priority="2" dxfId="0" operator="equal" stopIfTrue="1">
      <formula>120</formula>
    </cfRule>
  </conditionalFormatting>
  <conditionalFormatting sqref="E40:J48">
    <cfRule type="cellIs" priority="3" dxfId="0" operator="equal" stopIfTrue="1">
      <formula>60</formula>
    </cfRule>
  </conditionalFormatting>
  <printOptions/>
  <pageMargins left="0.48" right="0.41" top="0.22" bottom="0.19" header="0.21" footer="0.22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2004-03-10T04:46:36Z</cp:lastPrinted>
  <dcterms:created xsi:type="dcterms:W3CDTF">2004-03-10T04:19:31Z</dcterms:created>
  <dcterms:modified xsi:type="dcterms:W3CDTF">2004-03-28T07:24:36Z</dcterms:modified>
  <cp:category/>
  <cp:version/>
  <cp:contentType/>
  <cp:contentStatus/>
</cp:coreProperties>
</file>